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725" windowWidth="15330" windowHeight="4770" activeTab="0"/>
  </bookViews>
  <sheets>
    <sheet name="Template" sheetId="1" r:id="rId1"/>
  </sheets>
  <definedNames>
    <definedName name="_xlnm.Print_Titles" localSheetId="0">'Template'!$7:$7</definedName>
  </definedNames>
  <calcPr fullCalcOnLoad="1"/>
</workbook>
</file>

<file path=xl/sharedStrings.xml><?xml version="1.0" encoding="utf-8"?>
<sst xmlns="http://schemas.openxmlformats.org/spreadsheetml/2006/main" count="124" uniqueCount="114">
  <si>
    <t>OCPA - Ministry of Industry &amp; Minerals</t>
  </si>
  <si>
    <t>State Owned Enterprises- Company Overviews</t>
  </si>
  <si>
    <t>Sector</t>
  </si>
  <si>
    <t>Headquarters Address</t>
  </si>
  <si>
    <t># of Employees</t>
  </si>
  <si>
    <t>Province</t>
  </si>
  <si>
    <t>City</t>
  </si>
  <si>
    <t>Grid</t>
  </si>
  <si>
    <t>Power Needs</t>
  </si>
  <si>
    <t>Design Capacity</t>
  </si>
  <si>
    <t>Available Capacity</t>
  </si>
  <si>
    <t>2002 Production</t>
  </si>
  <si>
    <t>2002 Revenue</t>
  </si>
  <si>
    <t>Product Name</t>
  </si>
  <si>
    <t>Customer Name</t>
  </si>
  <si>
    <t>Name</t>
  </si>
  <si>
    <t>Market Share Description</t>
  </si>
  <si>
    <t>Products Sold to Customer and Unit Pricing</t>
  </si>
  <si>
    <t>Description of Competitive Situation</t>
  </si>
  <si>
    <t>Total Cost to Return to Pre-War Condition</t>
  </si>
  <si>
    <t>Potential Import Markets in Free Market</t>
  </si>
  <si>
    <t>Potential Export Markets in Free Market</t>
  </si>
  <si>
    <t>Subsidized (Y/N)</t>
  </si>
  <si>
    <t xml:space="preserve">Unit Measurement </t>
  </si>
  <si>
    <t>Company Name:</t>
  </si>
  <si>
    <t>Revenue in 2002 (Iraqi Dinars '000s)</t>
  </si>
  <si>
    <t>Annual Employee Salaries &amp; Bonus</t>
  </si>
  <si>
    <t>Current Operating Status</t>
  </si>
  <si>
    <t>Description of Damage</t>
  </si>
  <si>
    <t>Description of Fuel Needs</t>
  </si>
  <si>
    <t>Description of Electricity Needs</t>
  </si>
  <si>
    <t>2002 Export Markets for Finished Products</t>
  </si>
  <si>
    <t>2002 Import Markets for Raw Materials</t>
  </si>
  <si>
    <t>Description of Strengths</t>
  </si>
  <si>
    <t>Description of Weaknesses</t>
  </si>
  <si>
    <t>Description of Opportunities</t>
  </si>
  <si>
    <t>Description of Threats</t>
  </si>
  <si>
    <t xml:space="preserve"> </t>
  </si>
  <si>
    <t>Immediate Property &amp; Equipment Needs To Restart Operations</t>
  </si>
  <si>
    <t>Other Needs</t>
  </si>
  <si>
    <t>Working Capital Needs</t>
  </si>
  <si>
    <t>Security Needs</t>
  </si>
  <si>
    <t>Note: All currency figures are in 000's of Iraqi Dinars unless otherwise noted.</t>
  </si>
  <si>
    <t>Value of All Plant &amp; Equipment Before War, and Initial Purchase Dates and Prices for Major Items</t>
  </si>
  <si>
    <t>Description of Importance of Products to Other Iraqi Industries</t>
  </si>
  <si>
    <t>1.  General Information</t>
  </si>
  <si>
    <t>Damage %</t>
  </si>
  <si>
    <t>Brief Description</t>
  </si>
  <si>
    <t>2.  Company Highlights</t>
  </si>
  <si>
    <t>3.  Facilities</t>
  </si>
  <si>
    <t>5.  Customers</t>
  </si>
  <si>
    <t>Worldwide tire industry extremely competitive, suffering from overcapacity, and requires massive economies of scale to compete.</t>
  </si>
  <si>
    <t>Heavily subsidized Company relying on imports for most raw materials.</t>
  </si>
  <si>
    <t>Najaf Haiydria</t>
  </si>
  <si>
    <t>China, India, Malaysia, Vietnam</t>
  </si>
  <si>
    <t>V-Belts</t>
  </si>
  <si>
    <t>Tires</t>
  </si>
  <si>
    <t>Reclaim</t>
  </si>
  <si>
    <t>Hoses</t>
  </si>
  <si>
    <t>Rubber Products</t>
  </si>
  <si>
    <t>Polyethylene Tubes</t>
  </si>
  <si>
    <t>Car Tubes</t>
  </si>
  <si>
    <t>Bicycle Tires</t>
  </si>
  <si>
    <t>Nothing that couldn't be satisfied through imports.</t>
  </si>
  <si>
    <t xml:space="preserve">Unit  </t>
  </si>
  <si>
    <t>30 M</t>
  </si>
  <si>
    <t>Unit</t>
  </si>
  <si>
    <t>Najaf</t>
  </si>
  <si>
    <t>Diwaniyah</t>
  </si>
  <si>
    <t>3.5 mw</t>
  </si>
  <si>
    <t>Only 10-15% of Iraqi market for car tires and tubes. 60% market share for bicycle tires. 100% share for hoses. 25% for polyethylene tubes. Diwaniya has 15% share for heavy equipment. All else is satisfied through imports.</t>
  </si>
  <si>
    <t>(2,400 in Najaf and 1,200 in Diwaniya)</t>
  </si>
  <si>
    <t>Massive global overcapacity in tire industry.</t>
  </si>
  <si>
    <t>(3,120,000 in Najaf and 1,200,000 in Diwaniya)</t>
  </si>
  <si>
    <t>Two technically separate companies producing similar rubber products: tires for cars and bicycles, belts, hoses and tire tubes. Diwaniya focus on heavy equipment tires. Najaf focuses on light equipment. Diwaniya also known as "State Co. for Rubber Industry".</t>
  </si>
  <si>
    <t>State Companies for Tires &amp; Rubber - Najaf &amp; Diwaniya</t>
  </si>
  <si>
    <t>3 mw</t>
  </si>
  <si>
    <r>
      <t xml:space="preserve">4.  Products </t>
    </r>
    <r>
      <rPr>
        <sz val="10"/>
        <rFont val="Arial"/>
        <family val="2"/>
      </rPr>
      <t>- Najaf except where noted</t>
    </r>
  </si>
  <si>
    <t>Truck Tires - Diwaniya</t>
  </si>
  <si>
    <t>Light Truck Tires - Diwaniya</t>
  </si>
  <si>
    <t>(Najaf only,Diwaniya unknown)</t>
  </si>
  <si>
    <t>The Military</t>
  </si>
  <si>
    <t>Syria and Jordan</t>
  </si>
  <si>
    <t>Najaf Tire Factory</t>
  </si>
  <si>
    <t>Najaf Rubber Hose Factory</t>
  </si>
  <si>
    <t>Many different countries</t>
  </si>
  <si>
    <t>Possible expansion in the Middle East</t>
  </si>
  <si>
    <t>Rubber Diwaniya: Allocated $500K USD for 2H 2003 operating budget and provided with zero mw off of grid.</t>
  </si>
  <si>
    <t>Najaf:  $2M USD for raw materials. Diwaniya: $3M USD for raw materials.</t>
  </si>
  <si>
    <t xml:space="preserve">Najaf: furniture, cars and computers looted from headquarters. Concrete fence 100% destroyed and raw materials 20% looted. Manufacturing equipment and facilities not damaged and can be restarted. Same for Diwaniya, whose marketing department 50% was destroyed. </t>
  </si>
  <si>
    <t>MA38893963</t>
  </si>
  <si>
    <t>MA31786776</t>
  </si>
  <si>
    <t>Tires Najaf: Allocated $500K USD for 2H 2003 operating budget and provided with zero mw off of grid - but getting 3mw from local source in Aug.</t>
  </si>
  <si>
    <t>Neither running. Need electricity and spare parts. Najaf tire factory should restart limited operations in August.</t>
  </si>
  <si>
    <t>The Public - through MOT</t>
  </si>
  <si>
    <t>Intense competition from importers, including regional competitors in Turkey, Egypt and Syria.</t>
  </si>
  <si>
    <t>Possible opportunity to focus on smaller rubber products. Company claims to be truly profitable in this niche.</t>
  </si>
  <si>
    <t>Tire fabrication machines were made by NRM Corp (US company) in 1990. Separately, Company has $15M of equipment still in boxes (missing critical parts) and $40M worth partially erected, including an extrusion line. Additional $16M paid for other equipment that never arrived due to embargo.</t>
  </si>
  <si>
    <t>Company has already spent over $70M USD to increase capacity to 2.5M tires. Needs additional $100M USD to finish build-out.</t>
  </si>
  <si>
    <t>Spare parts, possible new production lines. Tires are old technology, have tube inside. Will cost $2M USD to switch technology to tubeless tires.</t>
  </si>
  <si>
    <t>Increase capacity to 2.5M tires/year and thereby reduce unit labor costs by 80%.</t>
  </si>
  <si>
    <t>Significant investment in plant and equipment. Company claims its tires are higher quality than competitors' tires in its price category.</t>
  </si>
  <si>
    <t>High cost of raw materials and spare parts and high manufacturing costs (Highly competitive market). Overstaffed by at least 25%, if not 75%.</t>
  </si>
  <si>
    <t>Unless capacity at main tire factory is increased from current 500K to 2.5M, Company will have difficulty competing</t>
  </si>
  <si>
    <t xml:space="preserve">Management team is one of best in MIM portfolio. Well organized, able to present financials, and motivated to restart Company. Tire factory is kept clean and ready to start at all times. </t>
  </si>
  <si>
    <t>3 to 5 mw in Najaf. 3.0 mw in Diwaniya. Another source claims 7-10 mw needed at each facility. Najaf will get 3 mw, which will allow it to operate in stages.</t>
  </si>
  <si>
    <t>FPS being stood up.</t>
  </si>
  <si>
    <t>Minimal</t>
  </si>
  <si>
    <t>6.  Imports &amp; Exports</t>
  </si>
  <si>
    <t>7.  Competition</t>
  </si>
  <si>
    <t>8.  Summary of War Damage &amp; Looting of Property &amp; Equipment</t>
  </si>
  <si>
    <t>9.  Fuel &amp; Electricity Needs</t>
  </si>
  <si>
    <t>10.  Other Needs to Restart</t>
  </si>
  <si>
    <t>11.  Strengths, Weaknesses, Opportunities &amp; Threats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</si>
</sst>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_);[Red]\(0\)"/>
  </numFmts>
  <fonts count="6">
    <font>
      <sz val="10"/>
      <name val="Arial"/>
      <family val="0"/>
    </font>
    <font>
      <b/>
      <sz val="10"/>
      <name val="Arial"/>
      <family val="2"/>
    </font>
    <font>
      <u val="single"/>
      <sz val="10"/>
      <color indexed="12"/>
      <name val="Arial"/>
      <family val="0"/>
    </font>
    <font>
      <b/>
      <sz val="12"/>
      <name val="Arial"/>
      <family val="2"/>
    </font>
    <font>
      <u val="single"/>
      <sz val="10"/>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2" borderId="0" xfId="0" applyFill="1" applyAlignment="1">
      <alignment/>
    </xf>
    <xf numFmtId="0" fontId="0" fillId="2" borderId="0" xfId="0" applyFont="1" applyFill="1" applyAlignment="1">
      <alignment/>
    </xf>
    <xf numFmtId="0" fontId="1" fillId="2" borderId="0" xfId="0" applyFont="1" applyFill="1" applyAlignment="1">
      <alignment/>
    </xf>
    <xf numFmtId="0" fontId="1" fillId="0" borderId="0" xfId="0" applyFont="1" applyFill="1" applyAlignment="1">
      <alignment/>
    </xf>
    <xf numFmtId="0" fontId="4" fillId="0" borderId="0" xfId="0" applyFont="1" applyFill="1" applyAlignment="1">
      <alignment/>
    </xf>
    <xf numFmtId="38" fontId="0" fillId="0" borderId="0" xfId="0" applyNumberFormat="1" applyFont="1" applyAlignment="1">
      <alignment/>
    </xf>
    <xf numFmtId="38" fontId="0" fillId="0" borderId="0" xfId="0" applyNumberFormat="1" applyAlignment="1">
      <alignment/>
    </xf>
    <xf numFmtId="0" fontId="1" fillId="0"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Fill="1" applyAlignment="1">
      <alignment horizontal="center"/>
    </xf>
    <xf numFmtId="9" fontId="0" fillId="0" borderId="0" xfId="21" applyFont="1" applyAlignment="1">
      <alignment horizontal="center"/>
    </xf>
    <xf numFmtId="0" fontId="4" fillId="0" borderId="0" xfId="0" applyFont="1" applyFill="1" applyAlignment="1">
      <alignment horizontal="right"/>
    </xf>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0" fontId="0" fillId="0" borderId="0" xfId="0" applyAlignment="1">
      <alignment vertic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tabSelected="1" workbookViewId="0" topLeftCell="A1">
      <selection activeCell="K45" sqref="K45"/>
    </sheetView>
  </sheetViews>
  <sheetFormatPr defaultColWidth="9.140625" defaultRowHeight="12.75"/>
  <cols>
    <col min="1" max="1" width="2.28125" style="1" customWidth="1"/>
    <col min="2" max="2" width="39.8515625" style="0" customWidth="1"/>
    <col min="3" max="7" width="16.140625" style="0" customWidth="1"/>
  </cols>
  <sheetData>
    <row r="1" ht="15.75">
      <c r="A1" s="2" t="s">
        <v>1</v>
      </c>
    </row>
    <row r="2" ht="12.75">
      <c r="A2" s="1" t="s">
        <v>0</v>
      </c>
    </row>
    <row r="4" ht="12.75">
      <c r="B4" t="s">
        <v>42</v>
      </c>
    </row>
    <row r="6" spans="1:7" ht="12.75">
      <c r="A6" s="6" t="s">
        <v>45</v>
      </c>
      <c r="B6" s="4"/>
      <c r="C6" s="4"/>
      <c r="D6" s="4"/>
      <c r="E6" s="4"/>
      <c r="F6" s="4"/>
      <c r="G6" s="4"/>
    </row>
    <row r="7" spans="1:7" s="13" customFormat="1" ht="25.5" customHeight="1">
      <c r="A7" s="11"/>
      <c r="B7" s="12" t="s">
        <v>24</v>
      </c>
      <c r="C7" s="24" t="s">
        <v>75</v>
      </c>
      <c r="D7" s="25"/>
      <c r="E7" s="25"/>
      <c r="F7" s="25"/>
      <c r="G7" s="25"/>
    </row>
    <row r="8" ht="12.75">
      <c r="B8" t="s">
        <v>2</v>
      </c>
    </row>
    <row r="9" spans="1:7" s="15" customFormat="1" ht="50.25" customHeight="1">
      <c r="A9" s="14"/>
      <c r="B9" s="15" t="s">
        <v>47</v>
      </c>
      <c r="C9" s="22" t="s">
        <v>74</v>
      </c>
      <c r="D9" s="22"/>
      <c r="E9" s="22"/>
      <c r="F9" s="22"/>
      <c r="G9" s="22"/>
    </row>
    <row r="10" spans="2:4" ht="12.75">
      <c r="B10" t="s">
        <v>25</v>
      </c>
      <c r="C10" s="10">
        <v>13670000</v>
      </c>
      <c r="D10" t="s">
        <v>80</v>
      </c>
    </row>
    <row r="11" spans="2:4" ht="12.75">
      <c r="B11" t="s">
        <v>4</v>
      </c>
      <c r="C11" s="10">
        <v>3600</v>
      </c>
      <c r="D11" t="s">
        <v>71</v>
      </c>
    </row>
    <row r="12" spans="2:4" ht="12.75">
      <c r="B12" t="s">
        <v>26</v>
      </c>
      <c r="C12" s="10">
        <f>260000*12+1200000</f>
        <v>4320000</v>
      </c>
      <c r="D12" t="s">
        <v>73</v>
      </c>
    </row>
    <row r="13" spans="1:7" s="15" customFormat="1" ht="13.5" customHeight="1">
      <c r="A13" s="14"/>
      <c r="B13" s="15" t="s">
        <v>3</v>
      </c>
      <c r="C13" s="23" t="s">
        <v>53</v>
      </c>
      <c r="D13" s="23"/>
      <c r="E13" s="23"/>
      <c r="F13" s="23"/>
      <c r="G13" s="23"/>
    </row>
    <row r="15" spans="1:7" ht="12.75">
      <c r="A15" s="6" t="s">
        <v>48</v>
      </c>
      <c r="B15" s="4"/>
      <c r="C15" s="4"/>
      <c r="D15" s="4"/>
      <c r="E15" s="4"/>
      <c r="F15" s="4"/>
      <c r="G15" s="4"/>
    </row>
    <row r="16" spans="2:7" ht="12.75" customHeight="1">
      <c r="B16" s="26" t="s">
        <v>52</v>
      </c>
      <c r="C16" s="26"/>
      <c r="D16" s="26"/>
      <c r="E16" s="26"/>
      <c r="F16" s="26"/>
      <c r="G16" s="26"/>
    </row>
    <row r="17" spans="2:7" ht="12.75" customHeight="1">
      <c r="B17" s="26" t="s">
        <v>51</v>
      </c>
      <c r="C17" s="26"/>
      <c r="D17" s="26"/>
      <c r="E17" s="26"/>
      <c r="F17" s="26"/>
      <c r="G17" s="26"/>
    </row>
    <row r="18" spans="2:7" ht="12.75" customHeight="1">
      <c r="B18" s="26" t="s">
        <v>103</v>
      </c>
      <c r="C18" s="26"/>
      <c r="D18" s="26"/>
      <c r="E18" s="26"/>
      <c r="F18" s="26"/>
      <c r="G18" s="26"/>
    </row>
    <row r="19" spans="2:7" ht="12.75" customHeight="1">
      <c r="B19" s="26" t="s">
        <v>98</v>
      </c>
      <c r="C19" s="26"/>
      <c r="D19" s="26"/>
      <c r="E19" s="26"/>
      <c r="F19" s="26"/>
      <c r="G19" s="26"/>
    </row>
    <row r="20" spans="2:7" ht="12.75" customHeight="1">
      <c r="B20" s="26" t="s">
        <v>96</v>
      </c>
      <c r="C20" s="26"/>
      <c r="D20" s="26"/>
      <c r="E20" s="26"/>
      <c r="F20" s="26"/>
      <c r="G20" s="26"/>
    </row>
    <row r="21" spans="2:7" ht="24.75" customHeight="1">
      <c r="B21" s="26" t="s">
        <v>104</v>
      </c>
      <c r="C21" s="26"/>
      <c r="D21" s="26"/>
      <c r="E21" s="26"/>
      <c r="F21" s="26"/>
      <c r="G21" s="26"/>
    </row>
    <row r="22" spans="2:7" ht="12.75">
      <c r="B22" s="26" t="s">
        <v>92</v>
      </c>
      <c r="C22" s="26"/>
      <c r="D22" s="26"/>
      <c r="E22" s="26"/>
      <c r="F22" s="26"/>
      <c r="G22" s="26"/>
    </row>
    <row r="23" spans="2:7" ht="12.75">
      <c r="B23" s="26" t="s">
        <v>87</v>
      </c>
      <c r="C23" s="26"/>
      <c r="D23" s="26"/>
      <c r="E23" s="26"/>
      <c r="F23" s="26"/>
      <c r="G23" s="26"/>
    </row>
    <row r="24" spans="2:7" ht="12.75">
      <c r="B24" s="21"/>
      <c r="C24" s="21"/>
      <c r="D24" s="21"/>
      <c r="E24" s="21"/>
      <c r="F24" s="21"/>
      <c r="G24" s="21"/>
    </row>
    <row r="25" spans="1:7" ht="12.75">
      <c r="A25" s="6" t="s">
        <v>49</v>
      </c>
      <c r="B25" s="4"/>
      <c r="C25" s="4"/>
      <c r="D25" s="4"/>
      <c r="E25" s="4"/>
      <c r="F25" s="4"/>
      <c r="G25" s="4"/>
    </row>
    <row r="26" spans="1:7" ht="12.75">
      <c r="A26" s="7"/>
      <c r="B26" s="8" t="s">
        <v>15</v>
      </c>
      <c r="C26" s="8" t="s">
        <v>5</v>
      </c>
      <c r="D26" s="8" t="s">
        <v>6</v>
      </c>
      <c r="E26" s="8" t="s">
        <v>7</v>
      </c>
      <c r="F26" s="17" t="s">
        <v>46</v>
      </c>
      <c r="G26" s="8" t="s">
        <v>8</v>
      </c>
    </row>
    <row r="27" spans="2:7" ht="12.75">
      <c r="B27" t="s">
        <v>83</v>
      </c>
      <c r="C27" s="3"/>
      <c r="D27" t="s">
        <v>67</v>
      </c>
      <c r="E27" s="3" t="s">
        <v>91</v>
      </c>
      <c r="F27" s="18">
        <v>0.1</v>
      </c>
      <c r="G27" s="3" t="s">
        <v>69</v>
      </c>
    </row>
    <row r="28" spans="2:7" ht="12.75">
      <c r="B28" t="s">
        <v>84</v>
      </c>
      <c r="C28" s="3"/>
      <c r="D28" t="s">
        <v>67</v>
      </c>
      <c r="E28" s="3" t="s">
        <v>90</v>
      </c>
      <c r="F28" s="18">
        <v>0.1</v>
      </c>
      <c r="G28" s="3"/>
    </row>
    <row r="29" spans="2:7" ht="12.75">
      <c r="B29" t="s">
        <v>68</v>
      </c>
      <c r="C29" s="3"/>
      <c r="D29" t="s">
        <v>68</v>
      </c>
      <c r="E29" s="3"/>
      <c r="F29" s="18">
        <v>0.1</v>
      </c>
      <c r="G29" s="3" t="s">
        <v>76</v>
      </c>
    </row>
    <row r="30" spans="1:7" s="15" customFormat="1" ht="51.75" customHeight="1">
      <c r="A30" s="14"/>
      <c r="B30" s="16" t="s">
        <v>43</v>
      </c>
      <c r="C30" s="22" t="s">
        <v>97</v>
      </c>
      <c r="D30" s="22"/>
      <c r="E30" s="22"/>
      <c r="F30" s="22"/>
      <c r="G30" s="22"/>
    </row>
    <row r="31" spans="3:7" ht="12.75">
      <c r="C31" s="3"/>
      <c r="D31" s="3"/>
      <c r="E31" s="3"/>
      <c r="F31" s="3"/>
      <c r="G31" s="3"/>
    </row>
    <row r="32" spans="1:7" ht="12.75">
      <c r="A32" s="6" t="s">
        <v>77</v>
      </c>
      <c r="B32" s="4"/>
      <c r="C32" s="5"/>
      <c r="D32" s="5"/>
      <c r="E32" s="5"/>
      <c r="F32" s="5"/>
      <c r="G32" s="5"/>
    </row>
    <row r="33" spans="1:7" ht="12.75">
      <c r="A33" s="7"/>
      <c r="B33" s="8" t="s">
        <v>13</v>
      </c>
      <c r="C33" s="8" t="s">
        <v>23</v>
      </c>
      <c r="D33" s="8" t="s">
        <v>9</v>
      </c>
      <c r="E33" s="8" t="s">
        <v>10</v>
      </c>
      <c r="F33" s="19" t="s">
        <v>11</v>
      </c>
      <c r="G33" s="19" t="s">
        <v>12</v>
      </c>
    </row>
    <row r="34" spans="2:7" ht="12.75">
      <c r="B34" t="s">
        <v>55</v>
      </c>
      <c r="C34" s="3" t="s">
        <v>64</v>
      </c>
      <c r="D34" s="9">
        <v>2000000</v>
      </c>
      <c r="E34" s="9">
        <v>100000</v>
      </c>
      <c r="F34" s="9">
        <v>17145</v>
      </c>
      <c r="G34" s="9"/>
    </row>
    <row r="35" spans="2:7" ht="12.75">
      <c r="B35" t="s">
        <v>56</v>
      </c>
      <c r="C35" s="3" t="s">
        <v>64</v>
      </c>
      <c r="D35" s="9">
        <v>576000</v>
      </c>
      <c r="E35" s="9">
        <v>456000</v>
      </c>
      <c r="F35" s="9">
        <v>410020</v>
      </c>
      <c r="G35" s="9"/>
    </row>
    <row r="36" spans="2:7" ht="12.75">
      <c r="B36" t="s">
        <v>59</v>
      </c>
      <c r="C36" s="3" t="s">
        <v>64</v>
      </c>
      <c r="D36" s="9">
        <v>166725</v>
      </c>
      <c r="E36" s="9">
        <v>166725</v>
      </c>
      <c r="F36" s="9">
        <v>148695</v>
      </c>
      <c r="G36" s="9"/>
    </row>
    <row r="37" spans="2:7" ht="12.75">
      <c r="B37" t="s">
        <v>57</v>
      </c>
      <c r="C37" s="3" t="s">
        <v>64</v>
      </c>
      <c r="D37" s="9">
        <v>750</v>
      </c>
      <c r="E37" s="9">
        <v>450</v>
      </c>
      <c r="F37" s="9">
        <v>411</v>
      </c>
      <c r="G37" s="9"/>
    </row>
    <row r="38" spans="2:7" ht="12.75">
      <c r="B38" t="s">
        <v>60</v>
      </c>
      <c r="C38" s="3" t="s">
        <v>65</v>
      </c>
      <c r="D38" s="9">
        <v>38475</v>
      </c>
      <c r="E38" s="9">
        <v>38475</v>
      </c>
      <c r="F38" s="9">
        <v>32863</v>
      </c>
      <c r="G38" s="9"/>
    </row>
    <row r="39" spans="2:7" ht="12.75">
      <c r="B39" t="s">
        <v>58</v>
      </c>
      <c r="C39" s="3" t="s">
        <v>66</v>
      </c>
      <c r="D39" s="9">
        <v>1500000</v>
      </c>
      <c r="E39" s="9">
        <v>700000</v>
      </c>
      <c r="F39" s="9">
        <v>512341</v>
      </c>
      <c r="G39" s="9"/>
    </row>
    <row r="40" spans="2:7" ht="12.75">
      <c r="B40" t="s">
        <v>61</v>
      </c>
      <c r="C40" s="3" t="s">
        <v>66</v>
      </c>
      <c r="D40" s="9">
        <v>630000</v>
      </c>
      <c r="E40" s="9">
        <v>400000</v>
      </c>
      <c r="F40" s="9">
        <v>41450</v>
      </c>
      <c r="G40" s="9"/>
    </row>
    <row r="41" spans="2:7" ht="12.75">
      <c r="B41" t="s">
        <v>62</v>
      </c>
      <c r="C41" s="3" t="s">
        <v>66</v>
      </c>
      <c r="D41" s="10">
        <v>170998</v>
      </c>
      <c r="E41" s="10">
        <v>49998</v>
      </c>
      <c r="F41" s="10">
        <v>38360</v>
      </c>
      <c r="G41" s="10"/>
    </row>
    <row r="42" spans="2:7" ht="12.75">
      <c r="B42" t="s">
        <v>78</v>
      </c>
      <c r="C42" s="3" t="s">
        <v>66</v>
      </c>
      <c r="D42" s="10">
        <v>147289</v>
      </c>
      <c r="E42" s="10">
        <v>103422</v>
      </c>
      <c r="F42" s="10">
        <v>69608</v>
      </c>
      <c r="G42" s="10"/>
    </row>
    <row r="43" spans="2:7" ht="12.75">
      <c r="B43" t="s">
        <v>79</v>
      </c>
      <c r="C43" s="3" t="s">
        <v>66</v>
      </c>
      <c r="D43" s="10">
        <v>170940</v>
      </c>
      <c r="E43" s="10">
        <v>121364</v>
      </c>
      <c r="F43" s="10">
        <v>37765</v>
      </c>
      <c r="G43" s="10"/>
    </row>
    <row r="44" spans="1:7" s="15" customFormat="1" ht="30" customHeight="1">
      <c r="A44" s="14"/>
      <c r="B44" s="16" t="s">
        <v>44</v>
      </c>
      <c r="C44" s="22" t="s">
        <v>63</v>
      </c>
      <c r="D44" s="22"/>
      <c r="E44" s="22"/>
      <c r="F44" s="22"/>
      <c r="G44" s="22"/>
    </row>
    <row r="46" spans="1:7" ht="12.75">
      <c r="A46" s="6" t="s">
        <v>50</v>
      </c>
      <c r="B46" s="4"/>
      <c r="C46" s="4"/>
      <c r="D46" s="4"/>
      <c r="E46" s="4"/>
      <c r="F46" s="4"/>
      <c r="G46" s="4"/>
    </row>
    <row r="47" spans="1:7" ht="12.75">
      <c r="A47" s="7"/>
      <c r="B47" s="8" t="s">
        <v>14</v>
      </c>
      <c r="C47" s="8" t="s">
        <v>12</v>
      </c>
      <c r="D47" s="17" t="s">
        <v>22</v>
      </c>
      <c r="E47" s="8" t="s">
        <v>17</v>
      </c>
      <c r="F47" s="8"/>
      <c r="G47" s="8"/>
    </row>
    <row r="48" spans="2:4" ht="12.75">
      <c r="B48" t="s">
        <v>94</v>
      </c>
      <c r="C48" s="10"/>
      <c r="D48" s="20"/>
    </row>
    <row r="49" spans="2:4" ht="12.75">
      <c r="B49" t="s">
        <v>81</v>
      </c>
      <c r="C49" s="10"/>
      <c r="D49" s="20"/>
    </row>
    <row r="51" spans="1:7" ht="12.75">
      <c r="A51" s="6" t="s">
        <v>108</v>
      </c>
      <c r="B51" s="4"/>
      <c r="C51" s="4"/>
      <c r="D51" s="4"/>
      <c r="E51" s="4"/>
      <c r="F51" s="4"/>
      <c r="G51" s="4"/>
    </row>
    <row r="52" spans="2:7" ht="30" customHeight="1">
      <c r="B52" s="15" t="s">
        <v>32</v>
      </c>
      <c r="C52" s="22" t="s">
        <v>54</v>
      </c>
      <c r="D52" s="22"/>
      <c r="E52" s="22"/>
      <c r="F52" s="22"/>
      <c r="G52" s="22"/>
    </row>
    <row r="53" spans="2:7" ht="30" customHeight="1">
      <c r="B53" s="15" t="s">
        <v>20</v>
      </c>
      <c r="C53" s="22" t="s">
        <v>85</v>
      </c>
      <c r="D53" s="22"/>
      <c r="E53" s="22"/>
      <c r="F53" s="22"/>
      <c r="G53" s="22"/>
    </row>
    <row r="54" spans="2:7" ht="30" customHeight="1">
      <c r="B54" s="15" t="s">
        <v>31</v>
      </c>
      <c r="C54" s="22" t="s">
        <v>82</v>
      </c>
      <c r="D54" s="22"/>
      <c r="E54" s="22"/>
      <c r="F54" s="22"/>
      <c r="G54" s="22"/>
    </row>
    <row r="55" spans="2:7" ht="30" customHeight="1">
      <c r="B55" s="15" t="s">
        <v>21</v>
      </c>
      <c r="C55" s="22" t="s">
        <v>86</v>
      </c>
      <c r="D55" s="22"/>
      <c r="E55" s="22"/>
      <c r="F55" s="22"/>
      <c r="G55" s="22"/>
    </row>
    <row r="57" spans="1:7" ht="12.75">
      <c r="A57" s="6" t="s">
        <v>109</v>
      </c>
      <c r="B57" s="4"/>
      <c r="C57" s="4"/>
      <c r="D57" s="4"/>
      <c r="E57" s="4"/>
      <c r="F57" s="4"/>
      <c r="G57" s="4"/>
    </row>
    <row r="58" spans="1:7" s="15" customFormat="1" ht="30" customHeight="1">
      <c r="A58" s="14"/>
      <c r="B58" s="15" t="s">
        <v>18</v>
      </c>
      <c r="C58" s="22" t="s">
        <v>95</v>
      </c>
      <c r="D58" s="22"/>
      <c r="E58" s="22"/>
      <c r="F58" s="22"/>
      <c r="G58" s="22"/>
    </row>
    <row r="59" spans="1:7" s="15" customFormat="1" ht="40.5" customHeight="1">
      <c r="A59" s="14"/>
      <c r="B59" s="15" t="s">
        <v>16</v>
      </c>
      <c r="C59" s="22" t="s">
        <v>70</v>
      </c>
      <c r="D59" s="22"/>
      <c r="E59" s="22"/>
      <c r="F59" s="22"/>
      <c r="G59" s="22"/>
    </row>
    <row r="61" spans="1:7" ht="12.75">
      <c r="A61" s="6" t="s">
        <v>110</v>
      </c>
      <c r="B61" s="4"/>
      <c r="C61" s="4"/>
      <c r="D61" s="4"/>
      <c r="E61" s="4"/>
      <c r="F61" s="4"/>
      <c r="G61" s="4"/>
    </row>
    <row r="62" spans="1:7" s="15" customFormat="1" ht="42" customHeight="1">
      <c r="A62" s="14"/>
      <c r="B62" s="15" t="s">
        <v>28</v>
      </c>
      <c r="C62" s="22" t="s">
        <v>89</v>
      </c>
      <c r="D62" s="22"/>
      <c r="E62" s="22"/>
      <c r="F62" s="22"/>
      <c r="G62" s="22"/>
    </row>
    <row r="63" spans="2:7" ht="30" customHeight="1">
      <c r="B63" s="15" t="s">
        <v>27</v>
      </c>
      <c r="C63" s="22" t="s">
        <v>93</v>
      </c>
      <c r="D63" s="22"/>
      <c r="E63" s="22"/>
      <c r="F63" s="22"/>
      <c r="G63" s="22"/>
    </row>
    <row r="64" spans="2:7" ht="30" customHeight="1">
      <c r="B64" s="16" t="s">
        <v>38</v>
      </c>
      <c r="C64" s="22"/>
      <c r="D64" s="22"/>
      <c r="E64" s="22"/>
      <c r="F64" s="22"/>
      <c r="G64" s="22"/>
    </row>
    <row r="65" spans="2:7" ht="12.75">
      <c r="B65" t="s">
        <v>19</v>
      </c>
      <c r="C65" s="22"/>
      <c r="D65" s="22"/>
      <c r="E65" s="22"/>
      <c r="F65" s="22"/>
      <c r="G65" s="22"/>
    </row>
    <row r="67" spans="1:7" ht="12.75">
      <c r="A67" s="6" t="s">
        <v>111</v>
      </c>
      <c r="B67" s="4"/>
      <c r="C67" s="4"/>
      <c r="D67" s="4"/>
      <c r="E67" s="4"/>
      <c r="F67" s="4"/>
      <c r="G67" s="4"/>
    </row>
    <row r="68" spans="1:7" s="15" customFormat="1" ht="30" customHeight="1">
      <c r="A68" s="14"/>
      <c r="B68" s="15" t="s">
        <v>29</v>
      </c>
      <c r="C68" s="22" t="s">
        <v>107</v>
      </c>
      <c r="D68" s="22"/>
      <c r="E68" s="22"/>
      <c r="F68" s="22"/>
      <c r="G68" s="22"/>
    </row>
    <row r="69" spans="1:7" s="15" customFormat="1" ht="30" customHeight="1">
      <c r="A69" s="14"/>
      <c r="B69" s="15" t="s">
        <v>30</v>
      </c>
      <c r="C69" s="22" t="s">
        <v>105</v>
      </c>
      <c r="D69" s="22"/>
      <c r="E69" s="22"/>
      <c r="F69" s="22"/>
      <c r="G69" s="22"/>
    </row>
    <row r="70" s="15" customFormat="1" ht="13.5" customHeight="1">
      <c r="A70" s="14"/>
    </row>
    <row r="71" spans="1:7" ht="12.75">
      <c r="A71" s="6" t="s">
        <v>112</v>
      </c>
      <c r="B71" s="4"/>
      <c r="C71" s="4"/>
      <c r="D71" s="4"/>
      <c r="E71" s="4"/>
      <c r="F71" s="4"/>
      <c r="G71" s="4"/>
    </row>
    <row r="72" spans="1:7" s="15" customFormat="1" ht="30" customHeight="1">
      <c r="A72" s="14"/>
      <c r="B72" s="15" t="s">
        <v>40</v>
      </c>
      <c r="C72" s="22" t="s">
        <v>88</v>
      </c>
      <c r="D72" s="22"/>
      <c r="E72" s="22"/>
      <c r="F72" s="22"/>
      <c r="G72" s="22"/>
    </row>
    <row r="73" spans="1:7" s="15" customFormat="1" ht="30" customHeight="1">
      <c r="A73" s="14"/>
      <c r="B73" s="15" t="s">
        <v>41</v>
      </c>
      <c r="C73" s="22" t="s">
        <v>106</v>
      </c>
      <c r="D73" s="22"/>
      <c r="E73" s="22"/>
      <c r="F73" s="22"/>
      <c r="G73" s="22"/>
    </row>
    <row r="74" spans="1:7" s="15" customFormat="1" ht="30" customHeight="1">
      <c r="A74" s="14"/>
      <c r="B74" s="15" t="s">
        <v>39</v>
      </c>
      <c r="C74" s="22" t="s">
        <v>99</v>
      </c>
      <c r="D74" s="22"/>
      <c r="E74" s="22"/>
      <c r="F74" s="22"/>
      <c r="G74" s="22"/>
    </row>
    <row r="75" s="15" customFormat="1" ht="12.75" customHeight="1">
      <c r="A75" s="14"/>
    </row>
    <row r="76" spans="1:7" ht="12.75">
      <c r="A76" s="6" t="s">
        <v>113</v>
      </c>
      <c r="B76" s="4"/>
      <c r="C76" s="4"/>
      <c r="D76" s="4"/>
      <c r="E76" s="4"/>
      <c r="F76" s="4"/>
      <c r="G76" s="4"/>
    </row>
    <row r="77" spans="1:7" s="15" customFormat="1" ht="30" customHeight="1">
      <c r="A77" s="14"/>
      <c r="B77" s="15" t="s">
        <v>33</v>
      </c>
      <c r="C77" s="22" t="s">
        <v>101</v>
      </c>
      <c r="D77" s="22"/>
      <c r="E77" s="22"/>
      <c r="F77" s="22"/>
      <c r="G77" s="22"/>
    </row>
    <row r="78" spans="1:7" s="15" customFormat="1" ht="30" customHeight="1">
      <c r="A78" s="14"/>
      <c r="B78" s="15" t="s">
        <v>34</v>
      </c>
      <c r="C78" s="22" t="s">
        <v>102</v>
      </c>
      <c r="D78" s="22"/>
      <c r="E78" s="22"/>
      <c r="F78" s="22"/>
      <c r="G78" s="22"/>
    </row>
    <row r="79" spans="1:7" s="15" customFormat="1" ht="30" customHeight="1">
      <c r="A79" s="14"/>
      <c r="B79" s="15" t="s">
        <v>35</v>
      </c>
      <c r="C79" s="22" t="s">
        <v>100</v>
      </c>
      <c r="D79" s="22"/>
      <c r="E79" s="22"/>
      <c r="F79" s="22"/>
      <c r="G79" s="22"/>
    </row>
    <row r="80" spans="1:7" s="15" customFormat="1" ht="30" customHeight="1">
      <c r="A80" s="14"/>
      <c r="B80" s="15" t="s">
        <v>36</v>
      </c>
      <c r="C80" s="22" t="s">
        <v>72</v>
      </c>
      <c r="D80" s="22"/>
      <c r="E80" s="22"/>
      <c r="F80" s="22"/>
      <c r="G80" s="22"/>
    </row>
    <row r="83" s="15" customFormat="1" ht="12.75" customHeight="1">
      <c r="A83" s="14"/>
    </row>
    <row r="84" ht="12.75">
      <c r="E84" t="s">
        <v>37</v>
      </c>
    </row>
  </sheetData>
  <mergeCells count="32">
    <mergeCell ref="B19:G19"/>
    <mergeCell ref="B21:G21"/>
    <mergeCell ref="B22:G22"/>
    <mergeCell ref="B23:G23"/>
    <mergeCell ref="C68:G68"/>
    <mergeCell ref="C69:G69"/>
    <mergeCell ref="C72:G72"/>
    <mergeCell ref="C77:G77"/>
    <mergeCell ref="C78:G78"/>
    <mergeCell ref="C80:G80"/>
    <mergeCell ref="C79:G79"/>
    <mergeCell ref="C7:G7"/>
    <mergeCell ref="C52:G52"/>
    <mergeCell ref="C44:G44"/>
    <mergeCell ref="C53:G53"/>
    <mergeCell ref="C30:G30"/>
    <mergeCell ref="B16:G16"/>
    <mergeCell ref="B17:G17"/>
    <mergeCell ref="B18:G18"/>
    <mergeCell ref="B20:G20"/>
    <mergeCell ref="C59:G59"/>
    <mergeCell ref="C62:G62"/>
    <mergeCell ref="C73:G73"/>
    <mergeCell ref="C74:G74"/>
    <mergeCell ref="C63:G63"/>
    <mergeCell ref="C64:G64"/>
    <mergeCell ref="C65:G65"/>
    <mergeCell ref="C9:G9"/>
    <mergeCell ref="C13:G13"/>
    <mergeCell ref="C54:G54"/>
    <mergeCell ref="C58:G58"/>
    <mergeCell ref="C55:G55"/>
  </mergeCells>
  <printOptions/>
  <pageMargins left="0.45" right="0.44" top="0.51" bottom="0.48" header="0.5" footer="0.5"/>
  <pageSetup fitToHeight="5"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Coalition Provisional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SOE Overview</dc:title>
  <dc:subject/>
  <dc:creator>Glenn Corliss</dc:creator>
  <cp:keywords/>
  <dc:description/>
  <cp:lastModifiedBy>corlissg</cp:lastModifiedBy>
  <cp:lastPrinted>2003-08-10T03:45:30Z</cp:lastPrinted>
  <dcterms:created xsi:type="dcterms:W3CDTF">2003-05-15T17:40:29Z</dcterms:created>
  <dcterms:modified xsi:type="dcterms:W3CDTF">2004-02-20T12:01:50Z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791036459</vt:i4>
  </property>
  <property fmtid="{D5CDD505-2E9C-101B-9397-08002B2CF9AE}" pid="3" name="_EmailSubject">
    <vt:lpwstr>CPA Website</vt:lpwstr>
  </property>
  <property fmtid="{D5CDD505-2E9C-101B-9397-08002B2CF9AE}" pid="4" name="_AuthorEmail">
    <vt:lpwstr>corlissg@orha.centcom.mil</vt:lpwstr>
  </property>
  <property fmtid="{D5CDD505-2E9C-101B-9397-08002B2CF9AE}" pid="5" name="_AuthorEmailDisplayName">
    <vt:lpwstr>Corliss, Glenn E.</vt:lpwstr>
  </property>
  <property fmtid="{D5CDD505-2E9C-101B-9397-08002B2CF9AE}" pid="6" name="_PreviousAdHocReviewCycleID">
    <vt:i4>-1186483467</vt:i4>
  </property>
</Properties>
</file>